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<sst xmlns="http://schemas.openxmlformats.org/spreadsheetml/2006/main" count="32" uniqueCount="25">
  <si>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湛江市第一中医医院</t>
  </si>
  <si>
    <t>医疗器械、物资申购附表</t>
  </si>
  <si>
    <t>申请科室：</t>
  </si>
  <si>
    <t>日期：</t>
  </si>
  <si>
    <t>序号</t>
  </si>
  <si>
    <t>医疗器械与物资名称、型号、规格</t>
  </si>
  <si>
    <t>数量</t>
  </si>
  <si>
    <t>单位</t>
  </si>
  <si>
    <t>预算单价
（元）</t>
  </si>
  <si>
    <t>预算总价
（元）</t>
  </si>
  <si>
    <t>头皮夹钳   160</t>
  </si>
  <si>
    <t>把</t>
  </si>
  <si>
    <t>后颅凹牵开器  280×30，活动式，4×4钩，钝钩，直型</t>
  </si>
  <si>
    <t>软轴牵开器  450×Φ9.5</t>
  </si>
  <si>
    <t>支</t>
  </si>
  <si>
    <t>双臂固定夹</t>
  </si>
  <si>
    <t>显微组织镊  225，1×2钩，枪状</t>
  </si>
  <si>
    <t>显微镊  225×0.9，枪状，有齿</t>
  </si>
  <si>
    <t>乳突牵开器  150×22，活动式3×4钩，活节带齿，头弯11°</t>
  </si>
  <si>
    <t>件</t>
  </si>
  <si>
    <t>神经剥离器  240×5×Ф1，带钩</t>
  </si>
  <si>
    <t>剥离器  240×2，枪形，叶片状，上弯</t>
  </si>
  <si>
    <t>钻颅吸引针  123×Ф3.2</t>
  </si>
  <si>
    <t>合计</t>
  </si>
  <si>
    <t>申请科室负责人确认签名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</si>
</sst>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宋体"/>
      <charset val="134"/>
    </font>
    <font>
      <b/>
      <sz val="16"/>
      <color rgb="FF000000"/>
      <name val="宋体"/>
      <charset val="134"/>
    </font>
    <font>
      <b/>
      <sz val="18"/>
      <color rgb="FF000000"/>
      <name val="宋体"/>
      <charset val="134"/>
    </font>
    <font>
      <sz val="13"/>
      <color rgb="FF000000"/>
      <name val="宋体"/>
      <charset val="134"/>
    </font>
    <font>
      <b/>
      <sz val="13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zoomScale="80" zoomScaleNormal="80" workbookViewId="0">
      <selection activeCell="E13" sqref="E13"/>
    </sheetView>
  </sheetViews>
  <sheetFormatPr defaultColWidth="9" defaultRowHeight="15" outlineLevelCol="5"/>
  <cols>
    <col min="1" max="1" width="8.675" style="1" customWidth="1"/>
    <col min="2" max="2" width="39.875" style="1" customWidth="1"/>
    <col min="3" max="3" width="14.25" style="1" customWidth="1"/>
    <col min="4" max="4" width="11" style="1" customWidth="1"/>
    <col min="5" max="5" width="16.25" style="1" customWidth="1"/>
    <col min="6" max="6" width="14.175" style="1" customWidth="1"/>
    <col min="7" max="16384" width="9" style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ht="34" customHeight="1" spans="1:6">
      <c r="A2" s="4" t="s">
        <v>1</v>
      </c>
      <c r="B2" s="4"/>
      <c r="C2" s="4"/>
      <c r="D2" s="4"/>
      <c r="E2" s="4"/>
      <c r="F2" s="4"/>
    </row>
    <row r="3" s="1" customFormat="1" ht="22.5" customHeight="1" spans="1:6">
      <c r="A3" s="5" t="s">
        <v>2</v>
      </c>
      <c r="B3" s="5"/>
      <c r="C3" s="1"/>
      <c r="D3" s="1"/>
      <c r="E3" s="5" t="s">
        <v>3</v>
      </c>
      <c r="F3" s="5"/>
    </row>
    <row r="4" s="1" customFormat="1" ht="22.5" customHeight="1" spans="1:6">
      <c r="A4" s="6"/>
      <c r="B4" s="7"/>
      <c r="C4" s="7"/>
      <c r="D4" s="7"/>
      <c r="E4" s="7"/>
      <c r="F4" s="7"/>
    </row>
    <row r="5" s="1" customFormat="1" ht="47" customHeight="1" spans="1:6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</row>
    <row r="6" s="2" customFormat="1" ht="55" customHeight="1" spans="1:6">
      <c r="A6" s="9">
        <v>1</v>
      </c>
      <c r="B6" s="9" t="s">
        <v>10</v>
      </c>
      <c r="C6" s="9">
        <v>2</v>
      </c>
      <c r="D6" s="9" t="s">
        <v>11</v>
      </c>
      <c r="E6" s="9">
        <v>520</v>
      </c>
      <c r="F6" s="9">
        <f>E6*C6</f>
        <v>1040</v>
      </c>
    </row>
    <row r="7" s="2" customFormat="1" ht="55" customHeight="1" spans="1:6">
      <c r="A7" s="9">
        <v>2</v>
      </c>
      <c r="B7" s="9" t="s">
        <v>12</v>
      </c>
      <c r="C7" s="9">
        <v>2</v>
      </c>
      <c r="D7" s="9" t="s">
        <v>11</v>
      </c>
      <c r="E7" s="9">
        <v>1500</v>
      </c>
      <c r="F7" s="9">
        <f t="shared" ref="F7:F15" si="0">E7*C7</f>
        <v>3000</v>
      </c>
    </row>
    <row r="8" s="2" customFormat="1" ht="55" customHeight="1" spans="1:6">
      <c r="A8" s="9">
        <v>3</v>
      </c>
      <c r="B8" s="9" t="s">
        <v>13</v>
      </c>
      <c r="C8" s="9">
        <v>2</v>
      </c>
      <c r="D8" s="9" t="s">
        <v>14</v>
      </c>
      <c r="E8" s="9">
        <v>7700</v>
      </c>
      <c r="F8" s="9">
        <f t="shared" si="0"/>
        <v>15400</v>
      </c>
    </row>
    <row r="9" s="2" customFormat="1" ht="55" customHeight="1" spans="1:6">
      <c r="A9" s="9">
        <v>4</v>
      </c>
      <c r="B9" s="9" t="s">
        <v>15</v>
      </c>
      <c r="C9" s="9">
        <v>1</v>
      </c>
      <c r="D9" s="9" t="s">
        <v>11</v>
      </c>
      <c r="E9" s="9">
        <v>1800</v>
      </c>
      <c r="F9" s="9">
        <f t="shared" si="0"/>
        <v>1800</v>
      </c>
    </row>
    <row r="10" s="2" customFormat="1" ht="55" customHeight="1" spans="1:6">
      <c r="A10" s="9">
        <v>5</v>
      </c>
      <c r="B10" s="9" t="s">
        <v>16</v>
      </c>
      <c r="C10" s="9">
        <v>2</v>
      </c>
      <c r="D10" s="9" t="s">
        <v>11</v>
      </c>
      <c r="E10" s="9">
        <v>2100</v>
      </c>
      <c r="F10" s="9">
        <f t="shared" si="0"/>
        <v>4200</v>
      </c>
    </row>
    <row r="11" s="2" customFormat="1" ht="55" customHeight="1" spans="1:6">
      <c r="A11" s="9">
        <v>6</v>
      </c>
      <c r="B11" s="9" t="s">
        <v>17</v>
      </c>
      <c r="C11" s="9">
        <v>2</v>
      </c>
      <c r="D11" s="9" t="s">
        <v>11</v>
      </c>
      <c r="E11" s="9">
        <v>2100</v>
      </c>
      <c r="F11" s="9">
        <f t="shared" si="0"/>
        <v>4200</v>
      </c>
    </row>
    <row r="12" s="2" customFormat="1" ht="55" customHeight="1" spans="1:6">
      <c r="A12" s="9">
        <v>7</v>
      </c>
      <c r="B12" s="9" t="s">
        <v>18</v>
      </c>
      <c r="C12" s="9">
        <v>1</v>
      </c>
      <c r="D12" s="9" t="s">
        <v>19</v>
      </c>
      <c r="E12" s="9">
        <v>1500</v>
      </c>
      <c r="F12" s="9">
        <f t="shared" si="0"/>
        <v>1500</v>
      </c>
    </row>
    <row r="13" s="2" customFormat="1" ht="55" customHeight="1" spans="1:6">
      <c r="A13" s="9">
        <v>8</v>
      </c>
      <c r="B13" s="9" t="s">
        <v>20</v>
      </c>
      <c r="C13" s="9">
        <v>1</v>
      </c>
      <c r="D13" s="9" t="s">
        <v>11</v>
      </c>
      <c r="E13" s="9">
        <v>320</v>
      </c>
      <c r="F13" s="9">
        <f t="shared" si="0"/>
        <v>320</v>
      </c>
    </row>
    <row r="14" s="2" customFormat="1" ht="55" customHeight="1" spans="1:6">
      <c r="A14" s="9">
        <v>9</v>
      </c>
      <c r="B14" s="9" t="s">
        <v>21</v>
      </c>
      <c r="C14" s="9">
        <v>1</v>
      </c>
      <c r="D14" s="9" t="s">
        <v>11</v>
      </c>
      <c r="E14" s="9">
        <v>1300</v>
      </c>
      <c r="F14" s="9">
        <f t="shared" si="0"/>
        <v>1300</v>
      </c>
    </row>
    <row r="15" s="2" customFormat="1" ht="55" customHeight="1" spans="1:6">
      <c r="A15" s="9">
        <v>10</v>
      </c>
      <c r="B15" s="9" t="s">
        <v>22</v>
      </c>
      <c r="C15" s="9">
        <v>1</v>
      </c>
      <c r="D15" s="9" t="s">
        <v>11</v>
      </c>
      <c r="E15" s="9">
        <v>170</v>
      </c>
      <c r="F15" s="9">
        <f t="shared" si="0"/>
        <v>170</v>
      </c>
    </row>
    <row r="16" s="1" customFormat="1" ht="42" customHeight="1" spans="1:6">
      <c r="A16" s="10" t="s">
        <v>23</v>
      </c>
      <c r="B16" s="11"/>
      <c r="C16" s="12">
        <f>SUM(C6:C15)</f>
        <v>15</v>
      </c>
      <c r="D16" s="13"/>
      <c r="E16" s="12"/>
      <c r="F16" s="12">
        <f>SUM(F6:F15)</f>
        <v>32930</v>
      </c>
    </row>
    <row r="17" s="1" customFormat="1" ht="42" customHeight="1" spans="1:6">
      <c r="A17" s="12" t="s">
        <v>24</v>
      </c>
      <c r="B17" s="12"/>
      <c r="C17" s="12"/>
      <c r="D17" s="12"/>
      <c r="E17" s="12"/>
      <c r="F17" s="12"/>
    </row>
  </sheetData>
  <mergeCells count="7">
    <mergeCell ref="A1:F1"/>
    <mergeCell ref="A2:F2"/>
    <mergeCell ref="A3:B3"/>
    <mergeCell ref="E3:F3"/>
    <mergeCell ref="A16:B16"/>
    <mergeCell ref="A17:B17"/>
    <mergeCell ref="C17:F17"/>
  </mergeCells>
  <pageMargins left="0.786805555555556" right="0.75" top="0.747916666666667" bottom="0.747916666666667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</cp:lastModifiedBy>
  <dcterms:created xsi:type="dcterms:W3CDTF">2026-06-24T02:01:00Z</dcterms:created>
  <dcterms:modified xsi:type="dcterms:W3CDTF">2026-06-24T02:56:06Z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FA96F36ECE04446AA7244EAE2B533D80_11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